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2024/3Q_2024/"/>
    </mc:Choice>
  </mc:AlternateContent>
  <xr:revisionPtr revIDLastSave="8" documentId="14_{D3C7CF2B-C900-45FE-B0FE-EBF8D45A6586}" xr6:coauthVersionLast="47" xr6:coauthVersionMax="47" xr10:uidLastSave="{F346C039-1513-4257-941E-1CCC7B23812D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<sst xmlns="http://schemas.openxmlformats.org/spreadsheetml/2006/main" count="342" uniqueCount="264">
  <si>
    <t>Statement of Financial Position</t>
  </si>
  <si>
    <t>Reporting date:</t>
  </si>
  <si>
    <t>Quartarly Statement of Financial Position of the Reporting Entity (T CZK)</t>
  </si>
  <si>
    <t>As at 30.09.2024</t>
  </si>
  <si>
    <t>TOTAL ASSETS</t>
  </si>
  <si>
    <t>335 563 898</t>
  </si>
  <si>
    <t>Cash, cash balances at central banks and other demand deposits</t>
  </si>
  <si>
    <t>21 165 719</t>
  </si>
  <si>
    <t>Cash on hand</t>
  </si>
  <si>
    <t>61 037</t>
  </si>
  <si>
    <t>Cash balances at central banks</t>
  </si>
  <si>
    <t>15 445 880</t>
  </si>
  <si>
    <t>Other demand deposits</t>
  </si>
  <si>
    <t>5 658 802</t>
  </si>
  <si>
    <t xml:space="preserve">Financial assets held for trading </t>
  </si>
  <si>
    <t>92 991 451</t>
  </si>
  <si>
    <t>Derivatives</t>
  </si>
  <si>
    <t>10 948 549</t>
  </si>
  <si>
    <t>Equity instruments</t>
  </si>
  <si>
    <t>500 312</t>
  </si>
  <si>
    <t>Debt securities</t>
  </si>
  <si>
    <t>15 953 460</t>
  </si>
  <si>
    <t>Loans and advances</t>
  </si>
  <si>
    <t>65 589 130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</si>
  <si>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</si>
  <si>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</si>
  <si>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</si>
  <si>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53 475 792</t>
  </si>
  <si>
    <t>260 474</t>
  </si>
  <si>
    <t>53 215 318</t>
  </si>
  <si>
    <t>Financial assets at amortised cost</t>
  </si>
  <si>
    <t>167 179 276</t>
  </si>
  <si>
    <t>19 366 448</t>
  </si>
  <si>
    <t>147 812 828</t>
  </si>
  <si>
    <t>Derivatives – Hedge accounting</t>
  </si>
  <si>
    <t>Fair value changes of the hedged items in portfolio hedge of interest rate risk</t>
  </si>
  <si>
    <t>Investments in subsidiaries, joint ventures and associates</t>
  </si>
  <si>
    <t>237 457</t>
  </si>
  <si>
    <t>Tangible assets</t>
  </si>
  <si>
    <t>90 529</t>
  </si>
  <si>
    <t>Property, Plant and Equipment</t>
  </si>
  <si>
    <t xml:space="preserve">Investment property </t>
  </si>
  <si>
    <t>Intangible assets</t>
  </si>
  <si>
    <t>147 286</t>
  </si>
  <si>
    <t>Goodwill</t>
  </si>
  <si>
    <t>Other intangible assets</t>
  </si>
  <si>
    <t xml:space="preserve">Tax assets </t>
  </si>
  <si>
    <t>Current tax assets</t>
  </si>
  <si>
    <t xml:space="preserve">Deferred tax assets </t>
  </si>
  <si>
    <t xml:space="preserve">Other assets </t>
  </si>
  <si>
    <t>276 389</t>
  </si>
  <si>
    <t>Non-current assets and disposal groups classified as held for sale</t>
  </si>
  <si>
    <t>TOTAL EQUITY AND TOTAL LIABILITIES</t>
  </si>
  <si>
    <t>TOTAL LIABILITIES</t>
  </si>
  <si>
    <t>313 472 193</t>
  </si>
  <si>
    <t>Financial liabilities held for trading</t>
  </si>
  <si>
    <t>80 029 951</t>
  </si>
  <si>
    <t>10 474 149</t>
  </si>
  <si>
    <t xml:space="preserve">Short positions </t>
  </si>
  <si>
    <t>8 829 858</t>
  </si>
  <si>
    <t xml:space="preserve">Deposits </t>
  </si>
  <si>
    <t>60 725 943</t>
  </si>
  <si>
    <t>Debt securities issued</t>
  </si>
  <si>
    <t xml:space="preserve">Other financial liabilities </t>
  </si>
  <si>
    <t>Financial liabilities designated at fair value through profit or loss</t>
  </si>
  <si>
    <t>Financial liabilities measured at amortised cost</t>
  </si>
  <si>
    <t>232 315 556</t>
  </si>
  <si>
    <t>226 506 891</t>
  </si>
  <si>
    <t>1 900 779</t>
  </si>
  <si>
    <t>3 907 886</t>
  </si>
  <si>
    <t>Provisions</t>
  </si>
  <si>
    <t>229 686</t>
  </si>
  <si>
    <t>Pensions and other post employment defined benefit obligations</t>
  </si>
  <si>
    <t>Other long term employee benefits</t>
  </si>
  <si>
    <t>45 674</t>
  </si>
  <si>
    <t>Restructuring</t>
  </si>
  <si>
    <t>Pending legal issues and tax litigation</t>
  </si>
  <si>
    <t>31 639</t>
  </si>
  <si>
    <t>Commitments and guarantees given</t>
  </si>
  <si>
    <t>152 373</t>
  </si>
  <si>
    <t>Other provisions</t>
  </si>
  <si>
    <t xml:space="preserve">Tax liabilities </t>
  </si>
  <si>
    <t>259 426</t>
  </si>
  <si>
    <t>Current tax liabilities</t>
  </si>
  <si>
    <t>227 014</t>
  </si>
  <si>
    <t>Deferred tax liabilities</t>
  </si>
  <si>
    <t>Share capital repayable on demand</t>
  </si>
  <si>
    <t xml:space="preserve">Other liabilities </t>
  </si>
  <si>
    <t>637 574</t>
  </si>
  <si>
    <t>Liabilities included in disposal groups classified as held for sale</t>
  </si>
  <si>
    <t>TOTAL EQUITY</t>
  </si>
  <si>
    <t>22 091 706</t>
  </si>
  <si>
    <t>Capital</t>
  </si>
  <si>
    <t>769 004</t>
  </si>
  <si>
    <t>Paid up capital</t>
  </si>
  <si>
    <t>Unpaid capital which has been called up</t>
  </si>
  <si>
    <t>Share premium</t>
  </si>
  <si>
    <t>411 545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</si>
  <si>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</si>
  <si>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</si>
  <si>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</si>
  <si>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</si>
  <si>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</si>
  <si>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427 752</t>
  </si>
  <si>
    <t>Items that will not be reclassified to profit or loss</t>
  </si>
  <si>
    <t>54 513</t>
  </si>
  <si>
    <t>Actuarial gains or (-) losses on defined benefit pension plans</t>
  </si>
  <si>
    <t>Share of other recognised income and expense of investments in subsidaries, joint ventures and associates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</si>
  <si>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</si>
  <si>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</si>
  <si>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</si>
  <si>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</si>
  <si>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</si>
  <si>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>Items that may be reclassified to profit or loss</t>
  </si>
  <si>
    <t>373 239</t>
  </si>
  <si>
    <t>Hedge of net investments in foreign operations [effective portion]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</si>
  <si>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</si>
  <si>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</si>
  <si>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</si>
  <si>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</si>
  <si>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>Retained earnings</t>
  </si>
  <si>
    <t>16 945 299</t>
  </si>
  <si>
    <t>Revaluation reserves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</si>
  <si>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</si>
  <si>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</si>
  <si>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</si>
  <si>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</si>
  <si>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Profit or loss attributable to owners of the parent</t>
  </si>
  <si>
    <t>3 538 105</t>
  </si>
  <si>
    <t>(-) Interim dividends</t>
  </si>
  <si>
    <t>Minority interests [Non-controlling interests]</t>
  </si>
  <si>
    <t>Accumulated Other Comprehensive Income</t>
  </si>
  <si>
    <t>Other items</t>
  </si>
  <si>
    <t>Statement of Profit or Loss</t>
  </si>
  <si>
    <t>Quartarly Statement of Profit or Loss of the Reporting Entity (T CZK)</t>
  </si>
  <si>
    <t>3Q 2024</t>
  </si>
  <si>
    <t>Interest income</t>
  </si>
  <si>
    <t>12 351 650</t>
  </si>
  <si>
    <t>1 871 509</t>
  </si>
  <si>
    <t xml:space="preserve">Financial assets designated at fair value through profit or loss </t>
  </si>
  <si>
    <t>1 740 033</t>
  </si>
  <si>
    <t>8 719 082</t>
  </si>
  <si>
    <t xml:space="preserve">Derivatives - Hedge accounting, interest rate risk </t>
  </si>
  <si>
    <t>Other assets</t>
  </si>
  <si>
    <t>21 026</t>
  </si>
  <si>
    <t>Interest income on liabilities</t>
  </si>
  <si>
    <t>Interest expenses</t>
  </si>
  <si>
    <t>7 698 165</t>
  </si>
  <si>
    <t>1 386 629</t>
  </si>
  <si>
    <t xml:space="preserve">Financial liabilities designated at fair value through profit or loss </t>
  </si>
  <si>
    <t>6 308 829</t>
  </si>
  <si>
    <t>Derivatives - Hedge accounting, interest rate risk</t>
  </si>
  <si>
    <t>Other liabilities</t>
  </si>
  <si>
    <t>2 708</t>
  </si>
  <si>
    <t>Interest expense on assets</t>
  </si>
  <si>
    <t>Expenses on share capital repayable on demand</t>
  </si>
  <si>
    <t>Dividend income</t>
  </si>
  <si>
    <t>22 171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</si>
  <si>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</si>
  <si>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</si>
  <si>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Fee and commission income</t>
  </si>
  <si>
    <t>439 280</t>
  </si>
  <si>
    <t>Fee and commission expenses</t>
  </si>
  <si>
    <t>252 013</t>
  </si>
  <si>
    <t>Gains or (-) losses on derecognition of financial assets and liabilities not measured at fair value through profit or loss, net</t>
  </si>
  <si>
    <t>18 064</t>
  </si>
  <si>
    <t>18 065</t>
  </si>
  <si>
    <t>Gains or (-) losses on financial assets and liabilities held for trading, net</t>
  </si>
  <si>
    <t>524 119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</si>
  <si>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</si>
  <si>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</si>
  <si>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</si>
  <si>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</si>
  <si>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 xml:space="preserve">Gains or (-) losses on derecognition of non-financial assets, net </t>
  </si>
  <si>
    <t xml:space="preserve">Other operating income </t>
  </si>
  <si>
    <t>2 780</t>
  </si>
  <si>
    <t>Other operating expenses</t>
  </si>
  <si>
    <t>Administrative expenses</t>
  </si>
  <si>
    <t>890 465</t>
  </si>
  <si>
    <t>Staff expenses</t>
  </si>
  <si>
    <t>475 058</t>
  </si>
  <si>
    <t>Other administrative expenses</t>
  </si>
  <si>
    <t>415 408</t>
  </si>
  <si>
    <t>Cash contributions to resolution funds and deposit guarantee schemes</t>
  </si>
  <si>
    <t>165 593</t>
  </si>
  <si>
    <t>Depreciation</t>
  </si>
  <si>
    <t>66 769</t>
  </si>
  <si>
    <t>33 498</t>
  </si>
  <si>
    <t>Investment Properties</t>
  </si>
  <si>
    <t>33 271</t>
  </si>
  <si>
    <t>Modification gains or (-) losses, net</t>
  </si>
  <si>
    <t>Provisions or (-) reversal of provisions</t>
  </si>
  <si>
    <t>34 862</t>
  </si>
  <si>
    <t>Impairment or (-) reversal of impairment on financial assets not measured at fair value through profit or loss</t>
  </si>
  <si>
    <t>178 695</t>
  </si>
  <si>
    <t>39 742</t>
  </si>
  <si>
    <t>138 953</t>
  </si>
  <si>
    <t>Impairment or (-) reversal of impairment of investments in subsidiaries, joint ventures and associates</t>
  </si>
  <si>
    <t>Impairment or (-) reversal of impairment on non-financial assets</t>
  </si>
  <si>
    <t>Property, plant and equipment</t>
  </si>
  <si>
    <t>Investment properties</t>
  </si>
  <si>
    <t>Other</t>
  </si>
  <si>
    <t>Negative goodwill recognised in profit or loss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</si>
  <si>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</si>
  <si>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</si>
  <si>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>PROFIT OR (-) LOSS BEFORE TAX FROM CONTINUING OPERATIONS</t>
  </si>
  <si>
    <t>4 071 459</t>
  </si>
  <si>
    <t>Tax expense or (-) income related to profit or loss from continuing operations</t>
  </si>
  <si>
    <t>533 354</t>
  </si>
  <si>
    <t>PROFIT OR (-) LOSS AFTER TAX FROM CONTINUING OPERATIONS</t>
  </si>
  <si>
    <t xml:space="preserve">Profit  or (-) loss after tax from discontinued operations    </t>
  </si>
  <si>
    <t xml:space="preserve">Profit or (-) loss before tax from discontinued operations    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</si>
  <si>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</si>
  <si>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</si>
  <si>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</si>
  <si>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</si>
  <si>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</si>
  <si>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</si>
  <si>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</si>
  <si>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</si>
  <si>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</si>
  <si>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 xml:space="preserve"> 72 583 680    </t>
  </si>
  <si>
    <t xml:space="preserve"> -      </t>
  </si>
  <si>
    <t xml:space="preserve">-239 439    </t>
  </si>
  <si>
    <t>Of which: Non-financial corporations</t>
  </si>
  <si>
    <t xml:space="preserve"> 7 073 200    </t>
  </si>
  <si>
    <t xml:space="preserve">-196 720    </t>
  </si>
  <si>
    <t xml:space="preserve"> 148 942 890    </t>
  </si>
  <si>
    <t xml:space="preserve"> 299 850    </t>
  </si>
  <si>
    <t xml:space="preserve">-1 210 514    </t>
  </si>
  <si>
    <t xml:space="preserve">-219 398    </t>
  </si>
  <si>
    <t>Of which: Central banks</t>
  </si>
  <si>
    <t xml:space="preserve"> 86 684 156    </t>
  </si>
  <si>
    <t xml:space="preserve"> 30 388 467    </t>
  </si>
  <si>
    <t xml:space="preserve"> 284 367    </t>
  </si>
  <si>
    <t xml:space="preserve">-825 910    </t>
  </si>
  <si>
    <t xml:space="preserve">-203 914    </t>
  </si>
  <si>
    <t>Of which: Households</t>
  </si>
  <si>
    <t xml:space="preserve"> 110 926    </t>
  </si>
  <si>
    <t xml:space="preserve">-1 270    </t>
  </si>
  <si>
    <t>Off-balance sheet exposures</t>
  </si>
  <si>
    <t xml:space="preserve"> 18 457 425    </t>
  </si>
  <si>
    <t xml:space="preserve">-152 373    </t>
  </si>
  <si>
    <t>Of which: Non-financial corporations and households</t>
  </si>
  <si>
    <t xml:space="preserve"> 11 148 531    </t>
  </si>
  <si>
    <t xml:space="preserve">-128 919    </t>
  </si>
  <si>
    <t>Capital and Financial ratio</t>
  </si>
  <si>
    <t>(T CZK / %)</t>
  </si>
  <si>
    <t xml:space="preserve">Capital adequacy ratios </t>
  </si>
  <si>
    <t>Tier 1 common capital ratio</t>
  </si>
  <si>
    <t>21,45%</t>
  </si>
  <si>
    <t>Tier 1 capital ratio</t>
  </si>
  <si>
    <t>Total capital ratio</t>
  </si>
  <si>
    <t>Financial ratios</t>
  </si>
  <si>
    <t>Return On Average Assets (ROAA)</t>
  </si>
  <si>
    <t>1,52%</t>
  </si>
  <si>
    <t>Return On Average Tier 1 Equity (ROAE)</t>
  </si>
  <si>
    <t>22,30%</t>
  </si>
  <si>
    <t>Assets per employee</t>
  </si>
  <si>
    <t xml:space="preserve"> 1 202 264    </t>
  </si>
  <si>
    <t>Administrative expenses per employee</t>
  </si>
  <si>
    <t xml:space="preserve">-4 252    </t>
  </si>
  <si>
    <t>Net profit per employee</t>
  </si>
  <si>
    <t xml:space="preserve"> 16 902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</si>
</sst>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95" activePane="bottomRight" state="frozen"/>
      <selection pane="topRight" activeCell="B1" sqref="B1"/>
      <selection pane="bottomLeft" activeCell="A6" sqref="A6"/>
      <selection pane="bottomRight" activeCell="H100" sqref="H100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0</v>
      </c>
      <c r="B1" s="63"/>
    </row>
    <row r="2" spans="1:2" x14ac:dyDescent="0.25">
      <c r="A2" s="63"/>
      <c r="B2" s="63"/>
    </row>
    <row r="3" spans="1:2" x14ac:dyDescent="0.25">
      <c r="A3" s="9" t="s">
        <v>1</v>
      </c>
      <c r="B3" s="10">
        <v>45565</v>
      </c>
    </row>
    <row r="4" spans="1:2" x14ac:dyDescent="0.25">
      <c r="A4" s="65" t="s">
        <v>2</v>
      </c>
      <c r="B4" s="64" t="s">
        <v>3</v>
      </c>
    </row>
    <row r="5" spans="1:2" x14ac:dyDescent="0.25">
      <c r="A5" s="65"/>
      <c r="B5" s="64"/>
    </row>
    <row r="6" spans="1:2" ht="15" customHeight="1" x14ac:dyDescent="0.25">
      <c r="A6" s="35" t="s">
        <v>4</v>
      </c>
      <c r="B6" s="59" t="s">
        <v>5</v>
      </c>
    </row>
    <row r="7" spans="1:2" ht="15" customHeight="1" x14ac:dyDescent="0.25">
      <c r="A7" s="36" t="s">
        <v>6</v>
      </c>
      <c r="B7" s="59" t="s">
        <v>7</v>
      </c>
    </row>
    <row r="8" spans="1:2" ht="15" customHeight="1" x14ac:dyDescent="0.25">
      <c r="A8" s="11" t="s">
        <v>8</v>
      </c>
      <c r="B8" s="58" t="s">
        <v>9</v>
      </c>
    </row>
    <row r="9" spans="1:2" ht="15" customHeight="1" x14ac:dyDescent="0.25">
      <c r="A9" s="7" t="s">
        <v>10</v>
      </c>
      <c r="B9" s="58" t="s">
        <v>11</v>
      </c>
    </row>
    <row r="10" spans="1:2" ht="15" customHeight="1" x14ac:dyDescent="0.25">
      <c r="A10" s="7" t="s">
        <v>12</v>
      </c>
      <c r="B10" s="58" t="s">
        <v>13</v>
      </c>
    </row>
    <row r="11" spans="1:2" ht="15" customHeight="1" x14ac:dyDescent="0.25">
      <c r="A11" s="37" t="s">
        <v>14</v>
      </c>
      <c r="B11" s="59" t="s">
        <v>15</v>
      </c>
    </row>
    <row r="12" spans="1:2" ht="15" customHeight="1" x14ac:dyDescent="0.25">
      <c r="A12" s="7" t="s">
        <v>16</v>
      </c>
      <c r="B12" s="58" t="s">
        <v>17</v>
      </c>
    </row>
    <row r="13" spans="1:2" ht="15" customHeight="1" x14ac:dyDescent="0.25">
      <c r="A13" s="8" t="s">
        <v>18</v>
      </c>
      <c r="B13" s="58" t="s">
        <v>19</v>
      </c>
    </row>
    <row r="14" spans="1:2" ht="15" customHeight="1" x14ac:dyDescent="0.25">
      <c r="A14" s="8" t="s">
        <v>20</v>
      </c>
      <c r="B14" s="58" t="s">
        <v>21</v>
      </c>
    </row>
    <row r="15" spans="1:2" ht="15" customHeight="1" x14ac:dyDescent="0.25">
      <c r="A15" s="8" t="s">
        <v>22</v>
      </c>
      <c r="B15" s="58" t="s">
        <v>23</v>
      </c>
    </row>
    <row r="16" spans="1:2" ht="15" customHeight="1" x14ac:dyDescent="0.25">
      <c r="A16" s="38" t="s">
        <v>24</v>
      </c>
      <c r="B16" s="59"/>
    </row>
    <row r="17" spans="1:2" ht="15" customHeight="1" x14ac:dyDescent="0.25">
      <c r="A17" s="11" t="s">
        <v>18</v>
      </c>
      <c r="B17" s="58"/>
    </row>
    <row r="18" spans="1:2" ht="15" customHeight="1" x14ac:dyDescent="0.25">
      <c r="A18" s="11" t="s">
        <v>20</v>
      </c>
      <c r="B18" s="58"/>
    </row>
    <row r="19" spans="1:2" ht="15" customHeight="1" x14ac:dyDescent="0.25">
      <c r="A19" s="11" t="s">
        <v>22</v>
      </c>
      <c r="B19" s="58"/>
    </row>
    <row r="20" spans="1:2" ht="15" customHeight="1" x14ac:dyDescent="0.25">
      <c r="A20" s="39" t="s">
        <v>25</v>
      </c>
      <c r="B20" s="59"/>
    </row>
    <row r="21" spans="1:2" ht="15" customHeight="1" x14ac:dyDescent="0.25">
      <c r="A21" s="8" t="s">
        <v>20</v>
      </c>
      <c r="B21" s="58"/>
    </row>
    <row r="22" spans="1:2" ht="15" customHeight="1" x14ac:dyDescent="0.25">
      <c r="A22" s="8" t="s">
        <v>22</v>
      </c>
      <c r="B22" s="58"/>
    </row>
    <row r="23" spans="1:2" ht="15" customHeight="1" x14ac:dyDescent="0.25">
      <c r="A23" s="39" t="s">
        <v>26</v>
      </c>
      <c r="B23" s="59" t="s">
        <v>27</v>
      </c>
    </row>
    <row r="24" spans="1:2" ht="15" customHeight="1" x14ac:dyDescent="0.25">
      <c r="A24" s="14" t="s">
        <v>18</v>
      </c>
      <c r="B24" s="58" t="s">
        <v>28</v>
      </c>
    </row>
    <row r="25" spans="1:2" ht="15" customHeight="1" x14ac:dyDescent="0.25">
      <c r="A25" s="14" t="s">
        <v>20</v>
      </c>
      <c r="B25" s="58" t="s">
        <v>29</v>
      </c>
    </row>
    <row r="26" spans="1:2" ht="15" customHeight="1" x14ac:dyDescent="0.25">
      <c r="A26" s="14" t="s">
        <v>22</v>
      </c>
      <c r="B26" s="58">
        <v>0</v>
      </c>
    </row>
    <row r="27" spans="1:2" ht="15" customHeight="1" x14ac:dyDescent="0.25">
      <c r="A27" s="38" t="s">
        <v>30</v>
      </c>
      <c r="B27" s="59" t="s">
        <v>31</v>
      </c>
    </row>
    <row r="28" spans="1:2" ht="15" customHeight="1" x14ac:dyDescent="0.25">
      <c r="A28" s="14" t="s">
        <v>20</v>
      </c>
      <c r="B28" s="58" t="s">
        <v>32</v>
      </c>
    </row>
    <row r="29" spans="1:2" ht="15" customHeight="1" x14ac:dyDescent="0.25">
      <c r="A29" s="11" t="s">
        <v>22</v>
      </c>
      <c r="B29" s="58" t="s">
        <v>33</v>
      </c>
    </row>
    <row r="30" spans="1:2" ht="15" customHeight="1" x14ac:dyDescent="0.25">
      <c r="A30" s="39" t="s">
        <v>34</v>
      </c>
      <c r="B30" s="59"/>
    </row>
    <row r="31" spans="1:2" ht="15" customHeight="1" x14ac:dyDescent="0.25">
      <c r="A31" s="39" t="s">
        <v>35</v>
      </c>
      <c r="B31" s="59"/>
    </row>
    <row r="32" spans="1:2" ht="15" customHeight="1" x14ac:dyDescent="0.25">
      <c r="A32" s="37" t="s">
        <v>36</v>
      </c>
      <c r="B32" s="59" t="s">
        <v>37</v>
      </c>
    </row>
    <row r="33" spans="1:3" ht="15" customHeight="1" x14ac:dyDescent="0.25">
      <c r="A33" s="39" t="s">
        <v>38</v>
      </c>
      <c r="B33" s="59" t="s">
        <v>39</v>
      </c>
    </row>
    <row r="34" spans="1:3" ht="15" customHeight="1" x14ac:dyDescent="0.25">
      <c r="A34" s="14" t="s">
        <v>40</v>
      </c>
      <c r="B34" s="58" t="s">
        <v>39</v>
      </c>
    </row>
    <row r="35" spans="1:3" ht="15" customHeight="1" x14ac:dyDescent="0.25">
      <c r="A35" s="14" t="s">
        <v>41</v>
      </c>
      <c r="B35" s="58"/>
    </row>
    <row r="36" spans="1:3" ht="15" customHeight="1" x14ac:dyDescent="0.25">
      <c r="A36" s="39" t="s">
        <v>42</v>
      </c>
      <c r="B36" s="59" t="s">
        <v>43</v>
      </c>
    </row>
    <row r="37" spans="1:3" ht="15" customHeight="1" x14ac:dyDescent="0.25">
      <c r="A37" s="14" t="s">
        <v>44</v>
      </c>
      <c r="B37" s="58"/>
    </row>
    <row r="38" spans="1:3" ht="15" customHeight="1" x14ac:dyDescent="0.25">
      <c r="A38" s="14" t="s">
        <v>45</v>
      </c>
      <c r="B38" s="58" t="s">
        <v>43</v>
      </c>
    </row>
    <row r="39" spans="1:3" ht="15" customHeight="1" x14ac:dyDescent="0.25">
      <c r="A39" s="39" t="s">
        <v>46</v>
      </c>
      <c r="B39" s="59">
        <v>0</v>
      </c>
    </row>
    <row r="40" spans="1:3" ht="15" customHeight="1" x14ac:dyDescent="0.25">
      <c r="A40" s="14" t="s">
        <v>47</v>
      </c>
      <c r="B40" s="58"/>
    </row>
    <row r="41" spans="1:3" ht="15" customHeight="1" x14ac:dyDescent="0.25">
      <c r="A41" s="14" t="s">
        <v>48</v>
      </c>
      <c r="B41" s="58">
        <v>0</v>
      </c>
    </row>
    <row r="42" spans="1:3" ht="15" customHeight="1" x14ac:dyDescent="0.25">
      <c r="A42" s="39" t="s">
        <v>49</v>
      </c>
      <c r="B42" s="59" t="s">
        <v>50</v>
      </c>
    </row>
    <row r="43" spans="1:3" ht="15.75" customHeight="1" x14ac:dyDescent="0.25">
      <c r="A43" s="37" t="s">
        <v>51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52</v>
      </c>
      <c r="B45" s="59" t="s">
        <v>5</v>
      </c>
      <c r="C45" s="19"/>
    </row>
    <row r="46" spans="1:3" ht="15" customHeight="1" x14ac:dyDescent="0.25">
      <c r="A46" s="40" t="s">
        <v>53</v>
      </c>
      <c r="B46" s="59" t="s">
        <v>54</v>
      </c>
      <c r="C46" s="19"/>
    </row>
    <row r="47" spans="1:3" ht="15" customHeight="1" x14ac:dyDescent="0.25">
      <c r="A47" s="37" t="s">
        <v>55</v>
      </c>
      <c r="B47" s="59" t="s">
        <v>56</v>
      </c>
      <c r="C47" s="19"/>
    </row>
    <row r="48" spans="1:3" ht="15" customHeight="1" x14ac:dyDescent="0.25">
      <c r="A48" s="7" t="s">
        <v>16</v>
      </c>
      <c r="B48" s="58" t="s">
        <v>57</v>
      </c>
      <c r="C48" s="19"/>
    </row>
    <row r="49" spans="1:4" ht="15" customHeight="1" x14ac:dyDescent="0.25">
      <c r="A49" s="7" t="s">
        <v>58</v>
      </c>
      <c r="B49" s="58" t="s">
        <v>59</v>
      </c>
      <c r="C49" s="19"/>
    </row>
    <row r="50" spans="1:4" ht="15" customHeight="1" x14ac:dyDescent="0.25">
      <c r="A50" s="7" t="s">
        <v>60</v>
      </c>
      <c r="B50" s="58" t="s">
        <v>61</v>
      </c>
      <c r="C50" s="19"/>
    </row>
    <row r="51" spans="1:4" ht="15" customHeight="1" x14ac:dyDescent="0.25">
      <c r="A51" s="7" t="s">
        <v>62</v>
      </c>
      <c r="B51" s="58">
        <v>0</v>
      </c>
      <c r="C51" s="19"/>
    </row>
    <row r="52" spans="1:4" ht="15" customHeight="1" x14ac:dyDescent="0.25">
      <c r="A52" s="7" t="s">
        <v>63</v>
      </c>
      <c r="B52" s="58">
        <v>0</v>
      </c>
      <c r="C52" s="19"/>
      <c r="D52" s="33"/>
    </row>
    <row r="53" spans="1:4" s="42" customFormat="1" ht="15" customHeight="1" x14ac:dyDescent="0.25">
      <c r="A53" s="37" t="s">
        <v>64</v>
      </c>
      <c r="B53" s="59"/>
      <c r="C53" s="41"/>
    </row>
    <row r="54" spans="1:4" ht="15" customHeight="1" x14ac:dyDescent="0.25">
      <c r="A54" s="7" t="s">
        <v>60</v>
      </c>
      <c r="B54" s="58"/>
      <c r="C54" s="19"/>
    </row>
    <row r="55" spans="1:4" ht="15" customHeight="1" x14ac:dyDescent="0.25">
      <c r="A55" s="7" t="s">
        <v>62</v>
      </c>
      <c r="B55" s="58"/>
      <c r="C55" s="19"/>
    </row>
    <row r="56" spans="1:4" ht="15" customHeight="1" x14ac:dyDescent="0.25">
      <c r="A56" s="7" t="s">
        <v>63</v>
      </c>
      <c r="B56" s="58"/>
      <c r="C56" s="19"/>
    </row>
    <row r="57" spans="1:4" s="42" customFormat="1" ht="15" customHeight="1" x14ac:dyDescent="0.25">
      <c r="A57" s="37" t="s">
        <v>65</v>
      </c>
      <c r="B57" s="59" t="s">
        <v>66</v>
      </c>
      <c r="C57" s="41"/>
    </row>
    <row r="58" spans="1:4" ht="15" customHeight="1" x14ac:dyDescent="0.25">
      <c r="A58" s="7" t="s">
        <v>60</v>
      </c>
      <c r="B58" s="58" t="s">
        <v>67</v>
      </c>
      <c r="C58" s="19"/>
    </row>
    <row r="59" spans="1:4" ht="15" customHeight="1" x14ac:dyDescent="0.25">
      <c r="A59" s="7" t="s">
        <v>62</v>
      </c>
      <c r="B59" s="58" t="s">
        <v>68</v>
      </c>
      <c r="C59" s="19"/>
    </row>
    <row r="60" spans="1:4" ht="15" customHeight="1" x14ac:dyDescent="0.25">
      <c r="A60" s="7" t="s">
        <v>63</v>
      </c>
      <c r="B60" s="58" t="s">
        <v>69</v>
      </c>
      <c r="C60" s="19"/>
    </row>
    <row r="61" spans="1:4" s="42" customFormat="1" ht="15" customHeight="1" x14ac:dyDescent="0.25">
      <c r="A61" s="37" t="s">
        <v>34</v>
      </c>
      <c r="B61" s="59"/>
      <c r="C61" s="41"/>
    </row>
    <row r="62" spans="1:4" s="42" customFormat="1" ht="15" customHeight="1" x14ac:dyDescent="0.25">
      <c r="A62" s="37" t="s">
        <v>35</v>
      </c>
      <c r="B62" s="59"/>
      <c r="C62" s="41"/>
    </row>
    <row r="63" spans="1:4" s="42" customFormat="1" ht="15" customHeight="1" x14ac:dyDescent="0.25">
      <c r="A63" s="39" t="s">
        <v>70</v>
      </c>
      <c r="B63" s="59" t="s">
        <v>71</v>
      </c>
      <c r="C63" s="43"/>
    </row>
    <row r="64" spans="1:4" ht="15" customHeight="1" x14ac:dyDescent="0.25">
      <c r="A64" s="14" t="s">
        <v>72</v>
      </c>
      <c r="B64" s="58"/>
      <c r="C64" s="19"/>
    </row>
    <row r="65" spans="1:3" ht="15" customHeight="1" x14ac:dyDescent="0.25">
      <c r="A65" s="11" t="s">
        <v>73</v>
      </c>
      <c r="B65" s="58" t="s">
        <v>74</v>
      </c>
      <c r="C65" s="19"/>
    </row>
    <row r="66" spans="1:3" ht="15" customHeight="1" x14ac:dyDescent="0.25">
      <c r="A66" s="11" t="s">
        <v>75</v>
      </c>
      <c r="B66" s="58"/>
      <c r="C66" s="19"/>
    </row>
    <row r="67" spans="1:3" ht="15" customHeight="1" x14ac:dyDescent="0.25">
      <c r="A67" s="11" t="s">
        <v>76</v>
      </c>
      <c r="B67" s="58" t="s">
        <v>77</v>
      </c>
      <c r="C67" s="19"/>
    </row>
    <row r="68" spans="1:3" ht="15" customHeight="1" x14ac:dyDescent="0.25">
      <c r="A68" s="11" t="s">
        <v>78</v>
      </c>
      <c r="B68" s="58" t="s">
        <v>79</v>
      </c>
      <c r="C68" s="19"/>
    </row>
    <row r="69" spans="1:3" ht="15" customHeight="1" x14ac:dyDescent="0.25">
      <c r="A69" s="11" t="s">
        <v>80</v>
      </c>
      <c r="B69" s="58"/>
      <c r="C69" s="19"/>
    </row>
    <row r="70" spans="1:3" s="42" customFormat="1" ht="15" customHeight="1" x14ac:dyDescent="0.25">
      <c r="A70" s="39" t="s">
        <v>81</v>
      </c>
      <c r="B70" s="59" t="s">
        <v>82</v>
      </c>
      <c r="C70" s="41"/>
    </row>
    <row r="71" spans="1:3" ht="15" customHeight="1" x14ac:dyDescent="0.25">
      <c r="A71" s="11" t="s">
        <v>83</v>
      </c>
      <c r="B71" s="58" t="s">
        <v>84</v>
      </c>
      <c r="C71" s="19"/>
    </row>
    <row r="72" spans="1:3" ht="15" customHeight="1" x14ac:dyDescent="0.25">
      <c r="A72" s="11" t="s">
        <v>85</v>
      </c>
      <c r="B72" s="58"/>
      <c r="C72" s="19"/>
    </row>
    <row r="73" spans="1:3" s="42" customFormat="1" ht="15" customHeight="1" x14ac:dyDescent="0.25">
      <c r="A73" s="37" t="s">
        <v>86</v>
      </c>
      <c r="B73" s="59"/>
      <c r="C73" s="41"/>
    </row>
    <row r="74" spans="1:3" s="42" customFormat="1" ht="15" customHeight="1" x14ac:dyDescent="0.25">
      <c r="A74" s="37" t="s">
        <v>87</v>
      </c>
      <c r="B74" s="59" t="s">
        <v>88</v>
      </c>
      <c r="C74" s="41"/>
    </row>
    <row r="75" spans="1:3" s="42" customFormat="1" ht="15" customHeight="1" x14ac:dyDescent="0.25">
      <c r="A75" s="38" t="s">
        <v>89</v>
      </c>
      <c r="B75" s="59"/>
      <c r="C75" s="41"/>
    </row>
    <row r="76" spans="1:3" s="42" customFormat="1" ht="15" customHeight="1" x14ac:dyDescent="0.25">
      <c r="A76" s="40" t="s">
        <v>90</v>
      </c>
      <c r="B76" s="59" t="s">
        <v>91</v>
      </c>
      <c r="C76" s="41"/>
    </row>
    <row r="77" spans="1:3" s="42" customFormat="1" ht="15" customHeight="1" x14ac:dyDescent="0.25">
      <c r="A77" s="39" t="s">
        <v>92</v>
      </c>
      <c r="B77" s="59" t="s">
        <v>93</v>
      </c>
      <c r="C77" s="41"/>
    </row>
    <row r="78" spans="1:3" ht="15" customHeight="1" x14ac:dyDescent="0.25">
      <c r="A78" s="14" t="s">
        <v>94</v>
      </c>
      <c r="B78" s="58" t="s">
        <v>93</v>
      </c>
      <c r="C78" s="19"/>
    </row>
    <row r="79" spans="1:3" ht="15" customHeight="1" x14ac:dyDescent="0.25">
      <c r="A79" s="14" t="s">
        <v>95</v>
      </c>
      <c r="B79" s="58"/>
      <c r="C79" s="19"/>
    </row>
    <row r="80" spans="1:3" s="42" customFormat="1" ht="15" customHeight="1" x14ac:dyDescent="0.25">
      <c r="A80" s="39" t="s">
        <v>96</v>
      </c>
      <c r="B80" s="59" t="s">
        <v>97</v>
      </c>
      <c r="C80" s="41"/>
    </row>
    <row r="81" spans="1:3" s="42" customFormat="1" ht="15" customHeight="1" x14ac:dyDescent="0.25">
      <c r="A81" s="39" t="s">
        <v>98</v>
      </c>
      <c r="B81" s="59"/>
      <c r="C81" s="41"/>
    </row>
    <row r="82" spans="1:3" ht="15" customHeight="1" x14ac:dyDescent="0.25">
      <c r="A82" s="7" t="s">
        <v>99</v>
      </c>
      <c r="B82" s="58"/>
      <c r="C82" s="19"/>
    </row>
    <row r="83" spans="1:3" ht="15" customHeight="1" x14ac:dyDescent="0.25">
      <c r="A83" s="7" t="s">
        <v>100</v>
      </c>
      <c r="B83" s="58"/>
      <c r="C83" s="19"/>
    </row>
    <row r="84" spans="1:3" s="42" customFormat="1" ht="15" customHeight="1" x14ac:dyDescent="0.25">
      <c r="A84" s="37" t="s">
        <v>101</v>
      </c>
      <c r="B84" s="59"/>
      <c r="C84" s="41"/>
    </row>
    <row r="85" spans="1:3" s="42" customFormat="1" ht="15" customHeight="1" x14ac:dyDescent="0.25">
      <c r="A85" s="39" t="s">
        <v>102</v>
      </c>
      <c r="B85" s="59" t="s">
        <v>103</v>
      </c>
      <c r="C85" s="41"/>
    </row>
    <row r="86" spans="1:3" s="42" customFormat="1" ht="15" customHeight="1" x14ac:dyDescent="0.25">
      <c r="A86" s="44" t="s">
        <v>104</v>
      </c>
      <c r="B86" s="59" t="s">
        <v>105</v>
      </c>
      <c r="C86" s="41"/>
    </row>
    <row r="87" spans="1:3" ht="15" customHeight="1" x14ac:dyDescent="0.25">
      <c r="A87" s="15" t="s">
        <v>38</v>
      </c>
      <c r="B87" s="58"/>
      <c r="C87" s="19"/>
    </row>
    <row r="88" spans="1:3" ht="15" customHeight="1" x14ac:dyDescent="0.25">
      <c r="A88" s="15" t="s">
        <v>42</v>
      </c>
      <c r="B88" s="58"/>
      <c r="C88" s="19"/>
    </row>
    <row r="89" spans="1:3" s="42" customFormat="1" ht="15" customHeight="1" x14ac:dyDescent="0.25">
      <c r="A89" s="45" t="s">
        <v>106</v>
      </c>
      <c r="B89" s="59"/>
      <c r="C89" s="41"/>
    </row>
    <row r="90" spans="1:3" s="42" customFormat="1" ht="15" customHeight="1" x14ac:dyDescent="0.25">
      <c r="A90" s="46" t="s">
        <v>51</v>
      </c>
      <c r="B90" s="59"/>
      <c r="C90" s="41"/>
    </row>
    <row r="91" spans="1:3" s="42" customFormat="1" ht="15" customHeight="1" x14ac:dyDescent="0.25">
      <c r="A91" s="46" t="s">
        <v>107</v>
      </c>
      <c r="B91" s="59"/>
      <c r="C91" s="41"/>
    </row>
    <row r="92" spans="1:3" s="42" customFormat="1" ht="15" customHeight="1" x14ac:dyDescent="0.25">
      <c r="A92" s="47" t="s">
        <v>108</v>
      </c>
      <c r="B92" s="59" t="s">
        <v>105</v>
      </c>
      <c r="C92" s="41"/>
    </row>
    <row r="93" spans="1:3" s="42" customFormat="1" ht="32.25" customHeight="1" x14ac:dyDescent="0.25">
      <c r="A93" s="47" t="s">
        <v>109</v>
      </c>
      <c r="B93" s="59"/>
      <c r="C93" s="41"/>
    </row>
    <row r="94" spans="1:3" ht="15" customHeight="1" x14ac:dyDescent="0.25">
      <c r="A94" s="24" t="s">
        <v>110</v>
      </c>
      <c r="B94" s="58"/>
      <c r="C94" s="19"/>
    </row>
    <row r="95" spans="1:3" ht="15" customHeight="1" x14ac:dyDescent="0.25">
      <c r="A95" s="24" t="s">
        <v>111</v>
      </c>
      <c r="B95" s="58"/>
      <c r="C95" s="19"/>
    </row>
    <row r="96" spans="1:3" ht="15" customHeight="1" x14ac:dyDescent="0.25">
      <c r="A96" s="23" t="s">
        <v>112</v>
      </c>
      <c r="B96" s="58"/>
      <c r="C96" s="19"/>
    </row>
    <row r="97" spans="1:3" s="42" customFormat="1" ht="15" customHeight="1" x14ac:dyDescent="0.25">
      <c r="A97" s="44" t="s">
        <v>113</v>
      </c>
      <c r="B97" s="59" t="s">
        <v>114</v>
      </c>
      <c r="C97" s="41"/>
    </row>
    <row r="98" spans="1:3" ht="15" customHeight="1" x14ac:dyDescent="0.25">
      <c r="A98" s="22" t="s">
        <v>115</v>
      </c>
      <c r="B98" s="58"/>
      <c r="C98" s="19"/>
    </row>
    <row r="99" spans="1:3" ht="15" customHeight="1" x14ac:dyDescent="0.25">
      <c r="A99" s="22" t="s">
        <v>116</v>
      </c>
      <c r="B99" s="58"/>
      <c r="C99" s="19"/>
    </row>
    <row r="100" spans="1:3" ht="15" customHeight="1" x14ac:dyDescent="0.25">
      <c r="A100" s="23" t="s">
        <v>117</v>
      </c>
      <c r="B100" s="58"/>
      <c r="C100" s="19"/>
    </row>
    <row r="101" spans="1:3" ht="15" customHeight="1" x14ac:dyDescent="0.25">
      <c r="A101" s="23" t="s">
        <v>118</v>
      </c>
      <c r="B101" s="58" t="s">
        <v>114</v>
      </c>
      <c r="C101" s="19"/>
    </row>
    <row r="102" spans="1:3" ht="15" customHeight="1" x14ac:dyDescent="0.25">
      <c r="A102" s="23" t="s">
        <v>119</v>
      </c>
      <c r="B102" s="58"/>
      <c r="C102" s="19"/>
    </row>
    <row r="103" spans="1:3" ht="15" customHeight="1" x14ac:dyDescent="0.25">
      <c r="A103" s="23" t="s">
        <v>51</v>
      </c>
      <c r="B103" s="58"/>
      <c r="C103" s="19"/>
    </row>
    <row r="104" spans="1:3" ht="15" customHeight="1" x14ac:dyDescent="0.25">
      <c r="A104" s="23" t="s">
        <v>107</v>
      </c>
      <c r="B104" s="58"/>
      <c r="C104" s="19"/>
    </row>
    <row r="105" spans="1:3" ht="15" customHeight="1" x14ac:dyDescent="0.25">
      <c r="A105" s="39" t="s">
        <v>120</v>
      </c>
      <c r="B105" s="59" t="s">
        <v>121</v>
      </c>
      <c r="C105" s="19"/>
    </row>
    <row r="106" spans="1:3" ht="15" customHeight="1" x14ac:dyDescent="0.25">
      <c r="A106" s="39" t="s">
        <v>122</v>
      </c>
      <c r="B106" s="58"/>
      <c r="C106" s="19"/>
    </row>
    <row r="107" spans="1:3" ht="15" customHeight="1" x14ac:dyDescent="0.25">
      <c r="A107" s="39" t="s">
        <v>123</v>
      </c>
      <c r="B107" s="58"/>
      <c r="C107" s="19"/>
    </row>
    <row r="108" spans="1:3" ht="15" customHeight="1" x14ac:dyDescent="0.25">
      <c r="A108" s="11" t="s">
        <v>124</v>
      </c>
      <c r="B108" s="58"/>
      <c r="C108" s="19"/>
    </row>
    <row r="109" spans="1:3" ht="15" customHeight="1" x14ac:dyDescent="0.25">
      <c r="A109" s="14" t="s">
        <v>125</v>
      </c>
      <c r="B109" s="58"/>
      <c r="C109" s="19"/>
    </row>
    <row r="110" spans="1:3" ht="15" customHeight="1" x14ac:dyDescent="0.25">
      <c r="A110" s="39" t="s">
        <v>126</v>
      </c>
      <c r="B110" s="58"/>
      <c r="C110" s="19"/>
    </row>
    <row r="111" spans="1:3" ht="15" customHeight="1" x14ac:dyDescent="0.25">
      <c r="A111" s="39" t="s">
        <v>127</v>
      </c>
      <c r="B111" s="59" t="s">
        <v>128</v>
      </c>
      <c r="C111" s="19"/>
    </row>
    <row r="112" spans="1:3" ht="15" customHeight="1" x14ac:dyDescent="0.25">
      <c r="A112" s="39" t="s">
        <v>129</v>
      </c>
      <c r="B112" s="58"/>
      <c r="C112" s="19"/>
    </row>
    <row r="113" spans="1:2" ht="15" customHeight="1" x14ac:dyDescent="0.25">
      <c r="A113" s="39" t="s">
        <v>130</v>
      </c>
      <c r="B113" s="58"/>
    </row>
    <row r="114" spans="1:2" ht="15" customHeight="1" x14ac:dyDescent="0.25">
      <c r="A114" s="14" t="s">
        <v>131</v>
      </c>
      <c r="B114" s="58"/>
    </row>
    <row r="115" spans="1:2" ht="15.75" customHeight="1" x14ac:dyDescent="0.25">
      <c r="A115" s="14" t="s">
        <v>132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2" sqref="K22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133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1</v>
      </c>
      <c r="B3" s="10">
        <f>'Statement of Financial Position'!B3</f>
        <v>45565</v>
      </c>
    </row>
    <row r="4" spans="1:2" s="1" customFormat="1" x14ac:dyDescent="0.25">
      <c r="A4" s="68" t="s">
        <v>134</v>
      </c>
      <c r="B4" s="64" t="s">
        <v>135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136</v>
      </c>
      <c r="B6" s="53" t="s">
        <v>137</v>
      </c>
    </row>
    <row r="7" spans="1:2" ht="15" customHeight="1" x14ac:dyDescent="0.25">
      <c r="A7" s="23" t="s">
        <v>14</v>
      </c>
      <c r="B7" s="54" t="s">
        <v>138</v>
      </c>
    </row>
    <row r="8" spans="1:2" ht="15" customHeight="1" x14ac:dyDescent="0.25">
      <c r="A8" s="23" t="s">
        <v>24</v>
      </c>
      <c r="B8" s="54">
        <v>0</v>
      </c>
    </row>
    <row r="9" spans="1:2" ht="15" customHeight="1" x14ac:dyDescent="0.25">
      <c r="A9" s="23" t="s">
        <v>139</v>
      </c>
      <c r="B9" s="54">
        <v>0</v>
      </c>
    </row>
    <row r="10" spans="1:2" ht="15" customHeight="1" x14ac:dyDescent="0.25">
      <c r="A10" s="23" t="s">
        <v>26</v>
      </c>
      <c r="B10" s="54" t="s">
        <v>140</v>
      </c>
    </row>
    <row r="11" spans="1:2" ht="15" customHeight="1" x14ac:dyDescent="0.25">
      <c r="A11" s="23" t="s">
        <v>30</v>
      </c>
      <c r="B11" s="54" t="s">
        <v>141</v>
      </c>
    </row>
    <row r="12" spans="1:2" ht="15" customHeight="1" x14ac:dyDescent="0.25">
      <c r="A12" s="23" t="s">
        <v>142</v>
      </c>
      <c r="B12" s="55">
        <v>0</v>
      </c>
    </row>
    <row r="13" spans="1:2" ht="15" customHeight="1" x14ac:dyDescent="0.25">
      <c r="A13" s="23" t="s">
        <v>143</v>
      </c>
      <c r="B13" s="56" t="s">
        <v>144</v>
      </c>
    </row>
    <row r="14" spans="1:2" ht="15" customHeight="1" x14ac:dyDescent="0.25">
      <c r="A14" s="23" t="s">
        <v>145</v>
      </c>
      <c r="B14" s="56">
        <v>0</v>
      </c>
    </row>
    <row r="15" spans="1:2" s="42" customFormat="1" ht="15" customHeight="1" x14ac:dyDescent="0.25">
      <c r="A15" s="48" t="s">
        <v>146</v>
      </c>
      <c r="B15" s="57" t="s">
        <v>147</v>
      </c>
    </row>
    <row r="16" spans="1:2" ht="15" customHeight="1" x14ac:dyDescent="0.25">
      <c r="A16" s="23" t="s">
        <v>55</v>
      </c>
      <c r="B16" s="56" t="s">
        <v>148</v>
      </c>
    </row>
    <row r="17" spans="1:2" ht="15" customHeight="1" x14ac:dyDescent="0.25">
      <c r="A17" s="23" t="s">
        <v>149</v>
      </c>
      <c r="B17" s="56">
        <v>0</v>
      </c>
    </row>
    <row r="18" spans="1:2" ht="15" customHeight="1" x14ac:dyDescent="0.25">
      <c r="A18" s="23" t="s">
        <v>65</v>
      </c>
      <c r="B18" s="56" t="s">
        <v>150</v>
      </c>
    </row>
    <row r="19" spans="1:2" ht="15" customHeight="1" x14ac:dyDescent="0.25">
      <c r="A19" s="23" t="s">
        <v>151</v>
      </c>
      <c r="B19" s="56">
        <v>0</v>
      </c>
    </row>
    <row r="20" spans="1:2" ht="15" customHeight="1" x14ac:dyDescent="0.25">
      <c r="A20" s="23" t="s">
        <v>152</v>
      </c>
      <c r="B20" s="56" t="s">
        <v>153</v>
      </c>
    </row>
    <row r="21" spans="1:2" ht="15" customHeight="1" x14ac:dyDescent="0.25">
      <c r="A21" s="23" t="s">
        <v>154</v>
      </c>
      <c r="B21" s="56">
        <v>0</v>
      </c>
    </row>
    <row r="22" spans="1:2" ht="15" customHeight="1" x14ac:dyDescent="0.25">
      <c r="A22" s="39" t="s">
        <v>155</v>
      </c>
      <c r="B22" s="57">
        <v>0</v>
      </c>
    </row>
    <row r="23" spans="1:2" ht="15" customHeight="1" x14ac:dyDescent="0.25">
      <c r="A23" s="48" t="s">
        <v>156</v>
      </c>
      <c r="B23" s="57" t="s">
        <v>157</v>
      </c>
    </row>
    <row r="24" spans="1:2" ht="15" customHeight="1" x14ac:dyDescent="0.25">
      <c r="A24" s="23" t="s">
        <v>158</v>
      </c>
      <c r="B24" s="56" t="s">
        <v>157</v>
      </c>
    </row>
    <row r="25" spans="1:2" ht="15" customHeight="1" x14ac:dyDescent="0.25">
      <c r="A25" s="23" t="s">
        <v>24</v>
      </c>
      <c r="B25" s="56">
        <v>0</v>
      </c>
    </row>
    <row r="26" spans="1:2" ht="15" customHeight="1" x14ac:dyDescent="0.25">
      <c r="A26" s="23" t="s">
        <v>26</v>
      </c>
      <c r="B26" s="56">
        <v>0</v>
      </c>
    </row>
    <row r="27" spans="1:2" ht="15" customHeight="1" x14ac:dyDescent="0.25">
      <c r="A27" s="23" t="s">
        <v>159</v>
      </c>
      <c r="B27" s="56">
        <v>0</v>
      </c>
    </row>
    <row r="28" spans="1:2" s="42" customFormat="1" ht="15" customHeight="1" x14ac:dyDescent="0.25">
      <c r="A28" s="48" t="s">
        <v>160</v>
      </c>
      <c r="B28" s="57" t="s">
        <v>161</v>
      </c>
    </row>
    <row r="29" spans="1:2" s="42" customFormat="1" ht="15" customHeight="1" x14ac:dyDescent="0.25">
      <c r="A29" s="48" t="s">
        <v>162</v>
      </c>
      <c r="B29" s="57" t="s">
        <v>163</v>
      </c>
    </row>
    <row r="30" spans="1:2" s="42" customFormat="1" ht="15" customHeight="1" x14ac:dyDescent="0.25">
      <c r="A30" s="48" t="s">
        <v>164</v>
      </c>
      <c r="B30" s="57" t="s">
        <v>165</v>
      </c>
    </row>
    <row r="31" spans="1:2" ht="15" customHeight="1" x14ac:dyDescent="0.25">
      <c r="A31" s="23" t="s">
        <v>26</v>
      </c>
      <c r="B31" s="56" t="s">
        <v>166</v>
      </c>
    </row>
    <row r="32" spans="1:2" ht="15" customHeight="1" x14ac:dyDescent="0.25">
      <c r="A32" s="23" t="s">
        <v>30</v>
      </c>
      <c r="B32" s="56">
        <v>0</v>
      </c>
    </row>
    <row r="33" spans="1:2" ht="15" customHeight="1" x14ac:dyDescent="0.25">
      <c r="A33" s="16" t="s">
        <v>65</v>
      </c>
      <c r="B33" s="56">
        <v>0</v>
      </c>
    </row>
    <row r="34" spans="1:2" ht="15" customHeight="1" x14ac:dyDescent="0.25">
      <c r="A34" s="16" t="s">
        <v>125</v>
      </c>
      <c r="B34" s="56">
        <v>0</v>
      </c>
    </row>
    <row r="35" spans="1:2" s="42" customFormat="1" ht="15" customHeight="1" x14ac:dyDescent="0.25">
      <c r="A35" s="48" t="s">
        <v>167</v>
      </c>
      <c r="B35" s="57" t="s">
        <v>168</v>
      </c>
    </row>
    <row r="36" spans="1:2" s="42" customFormat="1" ht="15" customHeight="1" x14ac:dyDescent="0.25">
      <c r="A36" s="49" t="s">
        <v>169</v>
      </c>
      <c r="B36" s="57">
        <v>0</v>
      </c>
    </row>
    <row r="37" spans="1:2" s="42" customFormat="1" ht="15" customHeight="1" x14ac:dyDescent="0.25">
      <c r="A37" s="49" t="s">
        <v>170</v>
      </c>
      <c r="B37" s="57">
        <v>0</v>
      </c>
    </row>
    <row r="38" spans="1:2" s="42" customFormat="1" ht="15" customHeight="1" x14ac:dyDescent="0.25">
      <c r="A38" s="48" t="s">
        <v>171</v>
      </c>
      <c r="B38" s="57">
        <v>0</v>
      </c>
    </row>
    <row r="39" spans="1:2" s="42" customFormat="1" ht="15" customHeight="1" x14ac:dyDescent="0.25">
      <c r="A39" s="48" t="s">
        <v>172</v>
      </c>
      <c r="B39" s="57">
        <v>0</v>
      </c>
    </row>
    <row r="40" spans="1:2" s="42" customFormat="1" ht="15" customHeight="1" x14ac:dyDescent="0.25">
      <c r="A40" s="48" t="s">
        <v>173</v>
      </c>
      <c r="B40" s="57">
        <v>0</v>
      </c>
    </row>
    <row r="41" spans="1:2" s="42" customFormat="1" ht="15" customHeight="1" x14ac:dyDescent="0.25">
      <c r="A41" s="48" t="s">
        <v>174</v>
      </c>
      <c r="B41" s="57" t="s">
        <v>175</v>
      </c>
    </row>
    <row r="42" spans="1:2" s="42" customFormat="1" ht="15" customHeight="1" x14ac:dyDescent="0.25">
      <c r="A42" s="48" t="s">
        <v>176</v>
      </c>
      <c r="B42" s="57">
        <v>45</v>
      </c>
    </row>
    <row r="43" spans="1:2" s="42" customFormat="1" ht="15" customHeight="1" x14ac:dyDescent="0.25">
      <c r="A43" s="48" t="s">
        <v>177</v>
      </c>
      <c r="B43" s="57" t="s">
        <v>178</v>
      </c>
    </row>
    <row r="44" spans="1:2" ht="15" customHeight="1" x14ac:dyDescent="0.25">
      <c r="A44" s="22" t="s">
        <v>179</v>
      </c>
      <c r="B44" s="56" t="s">
        <v>180</v>
      </c>
    </row>
    <row r="45" spans="1:2" ht="15" customHeight="1" x14ac:dyDescent="0.25">
      <c r="A45" s="22" t="s">
        <v>181</v>
      </c>
      <c r="B45" s="56" t="s">
        <v>182</v>
      </c>
    </row>
    <row r="46" spans="1:2" s="42" customFormat="1" ht="15" customHeight="1" x14ac:dyDescent="0.25">
      <c r="A46" s="48" t="s">
        <v>183</v>
      </c>
      <c r="B46" s="57" t="s">
        <v>184</v>
      </c>
    </row>
    <row r="47" spans="1:2" s="42" customFormat="1" ht="15" customHeight="1" x14ac:dyDescent="0.25">
      <c r="A47" s="48" t="s">
        <v>185</v>
      </c>
      <c r="B47" s="57" t="s">
        <v>186</v>
      </c>
    </row>
    <row r="48" spans="1:2" ht="15" customHeight="1" x14ac:dyDescent="0.25">
      <c r="A48" s="22" t="s">
        <v>40</v>
      </c>
      <c r="B48" s="56" t="s">
        <v>187</v>
      </c>
    </row>
    <row r="49" spans="1:3" ht="15" customHeight="1" x14ac:dyDescent="0.25">
      <c r="A49" s="22" t="s">
        <v>188</v>
      </c>
      <c r="B49" s="56">
        <v>0</v>
      </c>
    </row>
    <row r="50" spans="1:3" ht="15" customHeight="1" x14ac:dyDescent="0.25">
      <c r="A50" s="22" t="s">
        <v>45</v>
      </c>
      <c r="B50" s="56" t="s">
        <v>189</v>
      </c>
    </row>
    <row r="51" spans="1:3" s="42" customFormat="1" ht="15" customHeight="1" x14ac:dyDescent="0.25">
      <c r="A51" s="39" t="s">
        <v>190</v>
      </c>
      <c r="B51" s="57">
        <v>0</v>
      </c>
    </row>
    <row r="52" spans="1:3" s="42" customFormat="1" ht="15" customHeight="1" x14ac:dyDescent="0.25">
      <c r="A52" s="39" t="s">
        <v>26</v>
      </c>
      <c r="B52" s="57">
        <v>0</v>
      </c>
    </row>
    <row r="53" spans="1:3" s="42" customFormat="1" ht="15" customHeight="1" x14ac:dyDescent="0.25">
      <c r="A53" s="39" t="s">
        <v>30</v>
      </c>
      <c r="B53" s="57">
        <v>0</v>
      </c>
    </row>
    <row r="54" spans="1:3" s="42" customFormat="1" ht="15" customHeight="1" x14ac:dyDescent="0.25">
      <c r="A54" s="48" t="s">
        <v>191</v>
      </c>
      <c r="B54" s="57" t="s">
        <v>192</v>
      </c>
    </row>
    <row r="55" spans="1:3" ht="15" customHeight="1" x14ac:dyDescent="0.25">
      <c r="A55" s="22" t="s">
        <v>78</v>
      </c>
      <c r="B55" s="56">
        <v>0</v>
      </c>
      <c r="C55" s="62"/>
    </row>
    <row r="56" spans="1:3" ht="15" customHeight="1" x14ac:dyDescent="0.25">
      <c r="A56" s="22" t="s">
        <v>80</v>
      </c>
      <c r="B56" s="56" t="s">
        <v>192</v>
      </c>
    </row>
    <row r="57" spans="1:3" s="42" customFormat="1" ht="15" customHeight="1" x14ac:dyDescent="0.25">
      <c r="A57" s="50" t="s">
        <v>193</v>
      </c>
      <c r="B57" s="57" t="s">
        <v>194</v>
      </c>
    </row>
    <row r="58" spans="1:3" ht="15" customHeight="1" x14ac:dyDescent="0.25">
      <c r="A58" s="23" t="s">
        <v>26</v>
      </c>
      <c r="B58" s="56" t="s">
        <v>195</v>
      </c>
    </row>
    <row r="59" spans="1:3" ht="15" customHeight="1" x14ac:dyDescent="0.25">
      <c r="A59" s="23" t="s">
        <v>30</v>
      </c>
      <c r="B59" s="56" t="s">
        <v>196</v>
      </c>
    </row>
    <row r="60" spans="1:3" s="42" customFormat="1" ht="15" customHeight="1" x14ac:dyDescent="0.25">
      <c r="A60" s="50" t="s">
        <v>197</v>
      </c>
      <c r="B60" s="57">
        <v>0</v>
      </c>
    </row>
    <row r="61" spans="1:3" s="42" customFormat="1" ht="15" customHeight="1" x14ac:dyDescent="0.25">
      <c r="A61" s="50" t="s">
        <v>198</v>
      </c>
      <c r="B61" s="57">
        <v>0</v>
      </c>
    </row>
    <row r="62" spans="1:3" ht="15" customHeight="1" x14ac:dyDescent="0.25">
      <c r="A62" s="23" t="s">
        <v>199</v>
      </c>
      <c r="B62" s="56">
        <v>0</v>
      </c>
    </row>
    <row r="63" spans="1:3" ht="15" customHeight="1" x14ac:dyDescent="0.25">
      <c r="A63" s="22" t="s">
        <v>200</v>
      </c>
      <c r="B63" s="56">
        <v>0</v>
      </c>
    </row>
    <row r="64" spans="1:3" ht="15" customHeight="1" x14ac:dyDescent="0.25">
      <c r="A64" s="22" t="s">
        <v>44</v>
      </c>
      <c r="B64" s="56">
        <v>0</v>
      </c>
    </row>
    <row r="65" spans="1:3" ht="15" customHeight="1" x14ac:dyDescent="0.25">
      <c r="A65" s="22" t="s">
        <v>45</v>
      </c>
      <c r="B65" s="56">
        <v>0</v>
      </c>
    </row>
    <row r="66" spans="1:3" ht="15" customHeight="1" x14ac:dyDescent="0.25">
      <c r="A66" s="22" t="s">
        <v>201</v>
      </c>
      <c r="B66" s="56">
        <v>0</v>
      </c>
    </row>
    <row r="67" spans="1:3" s="42" customFormat="1" ht="15" customHeight="1" x14ac:dyDescent="0.25">
      <c r="A67" s="51" t="s">
        <v>202</v>
      </c>
      <c r="B67" s="57">
        <v>0</v>
      </c>
    </row>
    <row r="68" spans="1:3" s="42" customFormat="1" ht="30" customHeight="1" x14ac:dyDescent="0.25">
      <c r="A68" s="50" t="s">
        <v>203</v>
      </c>
      <c r="B68" s="57">
        <v>0</v>
      </c>
    </row>
    <row r="69" spans="1:3" s="42" customFormat="1" ht="32.25" customHeight="1" x14ac:dyDescent="0.25">
      <c r="A69" s="51" t="s">
        <v>204</v>
      </c>
      <c r="B69" s="57">
        <v>0</v>
      </c>
    </row>
    <row r="70" spans="1:3" s="42" customFormat="1" ht="15" customHeight="1" x14ac:dyDescent="0.25">
      <c r="A70" s="51" t="s">
        <v>205</v>
      </c>
      <c r="B70" s="57" t="s">
        <v>206</v>
      </c>
      <c r="C70" s="61"/>
    </row>
    <row r="71" spans="1:3" s="42" customFormat="1" ht="15" customHeight="1" x14ac:dyDescent="0.25">
      <c r="A71" s="51" t="s">
        <v>207</v>
      </c>
      <c r="B71" s="57" t="s">
        <v>208</v>
      </c>
    </row>
    <row r="72" spans="1:3" s="42" customFormat="1" ht="15" customHeight="1" x14ac:dyDescent="0.25">
      <c r="A72" s="51" t="s">
        <v>209</v>
      </c>
      <c r="B72" s="57" t="s">
        <v>128</v>
      </c>
    </row>
    <row r="73" spans="1:3" s="42" customFormat="1" ht="15" customHeight="1" x14ac:dyDescent="0.25">
      <c r="A73" s="51" t="s">
        <v>210</v>
      </c>
      <c r="B73" s="57">
        <v>0</v>
      </c>
    </row>
    <row r="74" spans="1:3" ht="15" customHeight="1" x14ac:dyDescent="0.25">
      <c r="A74" s="22" t="s">
        <v>211</v>
      </c>
      <c r="B74" s="56">
        <v>0</v>
      </c>
    </row>
    <row r="75" spans="1:3" ht="15" customHeight="1" x14ac:dyDescent="0.25">
      <c r="A75" s="22" t="s">
        <v>212</v>
      </c>
      <c r="B75" s="56">
        <v>0</v>
      </c>
    </row>
    <row r="76" spans="1:3" s="42" customFormat="1" ht="15" customHeight="1" x14ac:dyDescent="0.25">
      <c r="A76" s="51" t="s">
        <v>213</v>
      </c>
      <c r="B76" s="57" t="s">
        <v>128</v>
      </c>
    </row>
    <row r="77" spans="1:3" ht="15.75" customHeight="1" x14ac:dyDescent="0.25">
      <c r="A77" s="22" t="s">
        <v>214</v>
      </c>
      <c r="B77" s="56">
        <v>0</v>
      </c>
    </row>
    <row r="78" spans="1:3" x14ac:dyDescent="0.25">
      <c r="A78" s="22" t="s">
        <v>215</v>
      </c>
      <c r="B78" s="56" t="s">
        <v>128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pane="topRight" activeCell="E38" sqref="E38"/>
      <selection pane="bottomLeft" activeCell="E38" sqref="E38"/>
      <selection pane="bottomRight" activeCell="B8" sqref="B8:E15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216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1</v>
      </c>
      <c r="B3" s="71">
        <f>'Statement of Financial Position'!B3</f>
        <v>45565</v>
      </c>
      <c r="C3" s="71"/>
      <c r="D3" s="71"/>
      <c r="E3" s="71"/>
      <c r="F3" s="5"/>
    </row>
    <row r="4" spans="1:8" ht="18.75" customHeight="1" x14ac:dyDescent="0.2">
      <c r="A4" s="72" t="s">
        <v>216</v>
      </c>
      <c r="B4" s="73" t="str">
        <f>'Statement of Financial Position'!B4</f>
        <v>As at 30.09.2024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217</v>
      </c>
      <c r="C6" s="78"/>
      <c r="D6" s="79" t="s">
        <v>218</v>
      </c>
      <c r="E6" s="80"/>
    </row>
    <row r="7" spans="1:8" ht="51" customHeight="1" x14ac:dyDescent="0.2">
      <c r="A7" s="72"/>
      <c r="B7" s="26" t="s">
        <v>219</v>
      </c>
      <c r="C7" s="26" t="s">
        <v>220</v>
      </c>
      <c r="D7" s="27" t="s">
        <v>219</v>
      </c>
      <c r="E7" s="27" t="s">
        <v>220</v>
      </c>
    </row>
    <row r="8" spans="1:8" x14ac:dyDescent="0.2">
      <c r="A8" s="12" t="s">
        <v>20</v>
      </c>
      <c r="B8" s="18" t="s">
        <v>221</v>
      </c>
      <c r="C8" s="34" t="s">
        <v>222</v>
      </c>
      <c r="D8" s="18" t="s">
        <v>223</v>
      </c>
      <c r="E8" s="34" t="s">
        <v>222</v>
      </c>
    </row>
    <row r="9" spans="1:8" x14ac:dyDescent="0.2">
      <c r="A9" s="28" t="s">
        <v>224</v>
      </c>
      <c r="B9" s="18" t="s">
        <v>225</v>
      </c>
      <c r="C9" s="34" t="s">
        <v>222</v>
      </c>
      <c r="D9" s="18" t="s">
        <v>226</v>
      </c>
      <c r="E9" s="34" t="s">
        <v>222</v>
      </c>
    </row>
    <row r="10" spans="1:8" x14ac:dyDescent="0.2">
      <c r="A10" s="29" t="s">
        <v>22</v>
      </c>
      <c r="B10" s="18" t="s">
        <v>227</v>
      </c>
      <c r="C10" s="18" t="s">
        <v>228</v>
      </c>
      <c r="D10" s="18" t="s">
        <v>229</v>
      </c>
      <c r="E10" s="18" t="s">
        <v>230</v>
      </c>
      <c r="G10" s="20"/>
      <c r="H10" s="20"/>
    </row>
    <row r="11" spans="1:8" x14ac:dyDescent="0.2">
      <c r="A11" s="30" t="s">
        <v>231</v>
      </c>
      <c r="B11" s="18" t="s">
        <v>232</v>
      </c>
      <c r="C11" s="34" t="s">
        <v>222</v>
      </c>
      <c r="D11" s="34" t="s">
        <v>222</v>
      </c>
      <c r="E11" s="34" t="s">
        <v>222</v>
      </c>
    </row>
    <row r="12" spans="1:8" x14ac:dyDescent="0.2">
      <c r="A12" s="28" t="s">
        <v>224</v>
      </c>
      <c r="B12" s="18" t="s">
        <v>233</v>
      </c>
      <c r="C12" s="18" t="s">
        <v>234</v>
      </c>
      <c r="D12" s="18" t="s">
        <v>235</v>
      </c>
      <c r="E12" s="18" t="s">
        <v>236</v>
      </c>
      <c r="G12" s="20"/>
      <c r="H12" s="20"/>
    </row>
    <row r="13" spans="1:8" x14ac:dyDescent="0.2">
      <c r="A13" s="30" t="s">
        <v>237</v>
      </c>
      <c r="B13" s="18" t="s">
        <v>238</v>
      </c>
      <c r="C13" s="18">
        <v>854</v>
      </c>
      <c r="D13" s="18" t="s">
        <v>239</v>
      </c>
      <c r="E13" s="18">
        <v>-854</v>
      </c>
      <c r="G13" s="20"/>
      <c r="H13" s="20"/>
    </row>
    <row r="14" spans="1:8" x14ac:dyDescent="0.2">
      <c r="A14" s="31" t="s">
        <v>240</v>
      </c>
      <c r="B14" s="18" t="s">
        <v>241</v>
      </c>
      <c r="C14" s="18" t="s">
        <v>222</v>
      </c>
      <c r="D14" s="18" t="s">
        <v>242</v>
      </c>
      <c r="E14" s="34" t="s">
        <v>222</v>
      </c>
      <c r="G14" s="20"/>
    </row>
    <row r="15" spans="1:8" ht="13.5" customHeight="1" x14ac:dyDescent="0.2">
      <c r="A15" s="52" t="s">
        <v>243</v>
      </c>
      <c r="B15" s="18" t="s">
        <v>244</v>
      </c>
      <c r="C15" s="18" t="s">
        <v>222</v>
      </c>
      <c r="D15" s="18" t="s">
        <v>245</v>
      </c>
      <c r="E15" s="34" t="s">
        <v>222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pane="topRight" activeCell="D25" sqref="D25"/>
      <selection pane="bottomLeft" activeCell="D25" sqref="D25"/>
      <selection pane="bottomRight" activeCell="K5" sqref="K5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246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1</v>
      </c>
      <c r="B3" s="85">
        <f>'Statement of Financial Position'!B3</f>
        <v>45565</v>
      </c>
      <c r="C3" s="85"/>
    </row>
    <row r="4" spans="1:3" ht="43.5" customHeight="1" x14ac:dyDescent="0.2">
      <c r="A4" s="32" t="s">
        <v>247</v>
      </c>
      <c r="B4" s="64" t="str">
        <f>'Statement of Financial Position'!B4</f>
        <v>As at 30.09.2024</v>
      </c>
      <c r="C4" s="82"/>
    </row>
    <row r="5" spans="1:3" x14ac:dyDescent="0.2">
      <c r="A5" s="81" t="s">
        <v>248</v>
      </c>
      <c r="B5" s="13" t="s">
        <v>249</v>
      </c>
      <c r="C5" s="17" t="s">
        <v>250</v>
      </c>
    </row>
    <row r="6" spans="1:3" x14ac:dyDescent="0.2">
      <c r="A6" s="81"/>
      <c r="B6" s="13" t="s">
        <v>251</v>
      </c>
      <c r="C6" s="17" t="s">
        <v>250</v>
      </c>
    </row>
    <row r="7" spans="1:3" x14ac:dyDescent="0.2">
      <c r="A7" s="81"/>
      <c r="B7" s="13" t="s">
        <v>252</v>
      </c>
      <c r="C7" s="17" t="s">
        <v>250</v>
      </c>
    </row>
    <row r="8" spans="1:3" x14ac:dyDescent="0.2">
      <c r="A8" s="81" t="s">
        <v>253</v>
      </c>
      <c r="B8" s="13" t="s">
        <v>254</v>
      </c>
      <c r="C8" s="17" t="s">
        <v>255</v>
      </c>
    </row>
    <row r="9" spans="1:3" x14ac:dyDescent="0.2">
      <c r="A9" s="81"/>
      <c r="B9" s="13" t="s">
        <v>256</v>
      </c>
      <c r="C9" s="17" t="s">
        <v>257</v>
      </c>
    </row>
    <row r="10" spans="1:3" x14ac:dyDescent="0.2">
      <c r="A10" s="81"/>
      <c r="B10" s="13" t="s">
        <v>258</v>
      </c>
      <c r="C10" s="18" t="s">
        <v>259</v>
      </c>
    </row>
    <row r="11" spans="1:3" x14ac:dyDescent="0.2">
      <c r="A11" s="81"/>
      <c r="B11" s="13" t="s">
        <v>260</v>
      </c>
      <c r="C11" s="18" t="s">
        <v>261</v>
      </c>
    </row>
    <row r="12" spans="1:3" x14ac:dyDescent="0.2">
      <c r="A12" s="81"/>
      <c r="B12" s="13" t="s">
        <v>262</v>
      </c>
      <c r="C12" s="18" t="s">
        <v>263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tNXel0UAp3B88NnS2+5Z3z1P5hswXisGd/71STbRMPU=</DigestValue>
    </Reference>
    <Reference Type="http://www.w3.org/2000/09/xmldsig#Object" URI="#idOfficeObject">
      <DigestMethod Algorithm="http://www.w3.org/2001/04/xmlenc#sha256"/>
      <DigestValue>hzzRkv/cUoTTrAwvQKv1sa+EtfdgwzEOSQERct5sPU8=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SkshnmxPpNfZD8SDA4on/sGbu0KXg99yS3x7Bzkh1hA=</DigestValue>
    </Reference>
  </SignedInfo>
  <SignatureValue>Mn3Vi7wqsBXn+gnBYSaG9zucirvEmi/rdyZKPhYLbXR2hy43PlUrehMTHTyA8j11Ys/PT6UnC5k9
0f2hqRXupnRemaQ7dCB4MlJ6GSI3PlRfK0EVOmKEb2UHx9SkzqdblXdGqfPLOr2490u8+jtVacmz
ojYVsoYmwtXZ//4hIgbDHAz/g5N3oD9t41xH9cO0LwoDuv3j8e4mVjPxd/BT+gXhDRkJ2QxwXz9k
4RIfEP4YyNFpehvqLsMRFnpGcCCsmndzAlusaNT0SRwHfCPu2ocbf0Xh6zRVkmyTTMEgM3HRB6jg
si4eDakRrS0J32celo8ov/tVzvmMtPaqSPIPoA==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zIy/qWW4WL93Yi+MaB/Xt0Od3Y3XJxINHv886VOnF58=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ON+FXCzFrBW8VCUSpJZzeJmWW0jazGFiDO4PYDIh4zY=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zDnknkiKckbU3zIsvB63OYlzTatADJSlfV9lpPUBiZs=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QMmwhXBSa/uh/bBUxDSAEB5Ktby4yqAij9QdbPB1GjQ=</DigestValue>
      </Reference>
      <Reference URI="/xl/styles.xml?ContentType=application/vnd.openxmlformats-officedocument.spreadsheetml.styles+xml">
        <DigestMethod Algorithm="http://www.w3.org/2001/04/xmlenc#sha256"/>
        <DigestValue>7yzGVPj64k8yIMvctqqZYyRJpoHqlzapRZNwFUsWMEo=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pDk0dbk6j4RIMNzi5OEZO++nyGuXHndgy1p9AS0IS04=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IPlFxKTU9LIeiOx0Qos96Hzfk8oh3NEK8GLyHLpF4Ms=</DigestValue>
      </Reference>
      <Reference URI="/xl/worksheets/sheet2.xml?ContentType=application/vnd.openxmlformats-officedocument.spreadsheetml.worksheet+xml">
        <DigestMethod Algorithm="http://www.w3.org/2001/04/xmlenc#sha256"/>
        <DigestValue>lKLjp9vm9QHS2dB0toBWmE3lp8+eQHdmXH86etr/Ycc=</DigestValue>
      </Reference>
      <Reference URI="/xl/worksheets/sheet3.xml?ContentType=application/vnd.openxmlformats-officedocument.spreadsheetml.worksheet+xml">
        <DigestMethod Algorithm="http://www.w3.org/2001/04/xmlenc#sha256"/>
        <DigestValue>/lgLbmUL5FSiVXEdPAmHE3rO4w0VyB2NVN2PP5C9964=</DigestValue>
      </Reference>
      <Reference URI="/xl/worksheets/sheet4.xml?ContentType=application/vnd.openxmlformats-officedocument.spreadsheetml.worksheet+xml">
        <DigestMethod Algorithm="http://www.w3.org/2001/04/xmlenc#sha256"/>
        <DigestValue>sJRrMLdejgSkO8Qd7/LtvbJLIfDQcXfJGK7r0BmFNAg=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2024-11-11T10:37:17Z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16.0.17830/26</OfficeVersion>
          <ApplicationVersion>16.0.17830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2024-11-11T10:37:17Z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Skyva Jiří W7</dc:creator>
  <cp:keywords/>
  <dc:description/>
  <cp:lastModifiedBy>Ungerová Martina</cp:lastModifiedBy>
  <cp:revision/>
  <dcterms:created xsi:type="dcterms:W3CDTF">2016-08-30T13:23:09Z</dcterms:created>
  <dcterms:modified xsi:type="dcterms:W3CDTF">2024-11-11T10:37:02Z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